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EDE69862-75B1-489A-925E-14E9798A9179}"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<sst xmlns="http://schemas.openxmlformats.org/spreadsheetml/2006/main" count="10356" uniqueCount="2636">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</sst>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2063</v>
      </c>
      <c r="B10" s="175"/>
      <c r="C10" s="153" t="str">
        <f>VLOOKUP(A10,listado,2,0)</f>
        <v>G. EXPROPIACIONES</v>
      </c>
      <c r="D10" s="153"/>
      <c r="E10" s="153"/>
      <c r="F10" s="153"/>
      <c r="G10" s="153" t="str">
        <f>VLOOKUP(A10,listado,3,0)</f>
        <v>Experto/a 3</v>
      </c>
      <c r="H10" s="153"/>
      <c r="I10" s="162" t="str">
        <f>VLOOKUP(A10,listado,4,0)</f>
        <v>Técnico/a Jurídico/a en Patrimonio</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en: 
Licenciatura en Derecho + Master Universitario en Urbanismo y Ordenación del Territorio</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9XJA/SVd6P3Sk2ALN3a/dM6i94fIR8Hi4aLiTtjdJzKRV4qBvTHsKAtSJynL3WLrrIuhJepesynCCyK13I3TYw==" saltValue="gxjVzV8r8miGMSGHBFIEo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2026-06-25T09:03:22Z</cp:lastPrinted>
  <dcterms:created xsi:type="dcterms:W3CDTF">2022-04-04T08:15:52Z</dcterms:created>
  <dcterms:modified xsi:type="dcterms:W3CDTF">2026-06-25T09:18:25Z</dcterms:modified>
</cp:coreProperties>
</file>